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Temp\Deployment\RSP-Filesystem-Analyzer\"/>
    </mc:Choice>
  </mc:AlternateContent>
  <xr:revisionPtr revIDLastSave="0" documentId="8_{E3551394-4C18-420E-BFCA-AF7E64B0AC3D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VWG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6" i="1"/>
  <c r="Z5" i="1"/>
  <c r="Z4" i="1"/>
  <c r="Z3" i="1"/>
  <c r="AA5" i="1"/>
  <c r="AA6" i="1"/>
  <c r="AA4" i="1"/>
  <c r="AA3" i="1"/>
</calcChain>
</file>

<file path=xl/sharedStrings.xml><?xml version="1.0" encoding="utf-8"?>
<sst xmlns="http://schemas.openxmlformats.org/spreadsheetml/2006/main" count="88" uniqueCount="31">
  <si>
    <t>Name</t>
  </si>
  <si>
    <t>remote/vor Ort</t>
  </si>
  <si>
    <t>10x10MB</t>
  </si>
  <si>
    <t>schreiben</t>
  </si>
  <si>
    <t>lesen</t>
  </si>
  <si>
    <t>20x50MB</t>
  </si>
  <si>
    <t>100x200MB</t>
  </si>
  <si>
    <t>10000x1MB</t>
  </si>
  <si>
    <t>5x1000MB</t>
  </si>
  <si>
    <t>2x2000MB</t>
  </si>
  <si>
    <t xml:space="preserve">Fileablage </t>
  </si>
  <si>
    <t>Standort oder RZ Spandau</t>
  </si>
  <si>
    <t>Testausführung</t>
  </si>
  <si>
    <t>Anzahl/Größe</t>
  </si>
  <si>
    <t>vor Ort</t>
  </si>
  <si>
    <t>Standort VWG</t>
  </si>
  <si>
    <t>1. Durchlauf</t>
  </si>
  <si>
    <t>Durchschnitt</t>
  </si>
  <si>
    <t>2. Durchlauf</t>
  </si>
  <si>
    <t>3. Durchlauf</t>
  </si>
  <si>
    <t>4. Durchlauf</t>
  </si>
  <si>
    <t>5. Durchlauf</t>
  </si>
  <si>
    <t>6. Durchlauf</t>
  </si>
  <si>
    <t>7. Durchlauf</t>
  </si>
  <si>
    <t>8. Durchlauf</t>
  </si>
  <si>
    <t>9. Durchlauf</t>
  </si>
  <si>
    <t>10. Durchlauf</t>
  </si>
  <si>
    <t>durchgeführt von</t>
  </si>
  <si>
    <t>gesamt</t>
  </si>
  <si>
    <t>Geschwindigkeit</t>
  </si>
  <si>
    <t>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</si>
</sst>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s&quot;"/>
    <numFmt numFmtId="165" formatCode="#,##0.00&quot;mb/s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0" fontId="2" fillId="2" borderId="0" xfId="0" applyFont="1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1" xfId="0" applyFont="1" applyFill="1" applyBorder="1"/>
    <xf numFmtId="0" fontId="1" fillId="3" borderId="6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3" fillId="4" borderId="0" xfId="0" applyFont="1" applyFill="1"/>
    <xf numFmtId="0" fontId="1" fillId="4" borderId="0" xfId="0" applyFont="1" applyFill="1"/>
    <xf numFmtId="0" fontId="0" fillId="4" borderId="0" xfId="0" applyFill="1"/>
    <xf numFmtId="164" fontId="0" fillId="0" borderId="11" xfId="0" applyNumberFormat="1" applyBorder="1"/>
    <xf numFmtId="164" fontId="0" fillId="0" borderId="13" xfId="0" applyNumberFormat="1" applyBorder="1"/>
    <xf numFmtId="165" fontId="0" fillId="0" borderId="12" xfId="0" applyNumberFormat="1" applyBorder="1"/>
    <xf numFmtId="165" fontId="0" fillId="0" borderId="14" xfId="0" applyNumberFormat="1" applyBorder="1"/>
    <xf numFmtId="164" fontId="0" fillId="2" borderId="11" xfId="0" applyNumberFormat="1" applyFill="1" applyBorder="1"/>
    <xf numFmtId="165" fontId="0" fillId="2" borderId="12" xfId="0" applyNumberFormat="1" applyFill="1" applyBorder="1"/>
    <xf numFmtId="164" fontId="0" fillId="2" borderId="13" xfId="0" applyNumberFormat="1" applyFill="1" applyBorder="1"/>
    <xf numFmtId="165" fontId="0" fillId="2" borderId="14" xfId="0" applyNumberFormat="1" applyFill="1" applyBorder="1"/>
    <xf numFmtId="164" fontId="5" fillId="2" borderId="11" xfId="0" applyNumberFormat="1" applyFont="1" applyFill="1" applyBorder="1"/>
    <xf numFmtId="165" fontId="5" fillId="2" borderId="12" xfId="0" applyNumberFormat="1" applyFont="1" applyFill="1" applyBorder="1"/>
    <xf numFmtId="164" fontId="5" fillId="2" borderId="13" xfId="0" applyNumberFormat="1" applyFont="1" applyFill="1" applyBorder="1"/>
    <xf numFmtId="165" fontId="5" fillId="2" borderId="14" xfId="0" applyNumberFormat="1" applyFont="1" applyFill="1" applyBorder="1"/>
    <xf numFmtId="164" fontId="5" fillId="0" borderId="11" xfId="0" applyNumberFormat="1" applyFont="1" applyBorder="1"/>
    <xf numFmtId="165" fontId="5" fillId="0" borderId="12" xfId="0" applyNumberFormat="1" applyFont="1" applyBorder="1"/>
    <xf numFmtId="164" fontId="5" fillId="0" borderId="13" xfId="0" applyNumberFormat="1" applyFont="1" applyBorder="1"/>
    <xf numFmtId="165" fontId="5" fillId="0" borderId="14" xfId="0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Y14" sqref="Y14"/>
    </sheetView>
  </sheetViews>
  <sheetFormatPr baseColWidth="10" defaultColWidth="8.7265625" defaultRowHeight="14.5" x14ac:dyDescent="0.35"/>
  <cols>
    <col min="1" max="1" width="15.26953125" bestFit="1" customWidth="1"/>
    <col min="2" max="2" width="23" bestFit="1" customWidth="1"/>
    <col min="3" max="3" width="13.81640625" bestFit="1" customWidth="1"/>
    <col min="4" max="4" width="12.453125" bestFit="1" customWidth="1"/>
    <col min="5" max="5" width="8.90625" bestFit="1" customWidth="1"/>
    <col min="6" max="6" width="11.54296875" bestFit="1" customWidth="1"/>
    <col min="7" max="7" width="12.1796875" bestFit="1" customWidth="1"/>
    <col min="8" max="8" width="10.26953125" bestFit="1" customWidth="1"/>
    <col min="9" max="9" width="12.1796875" bestFit="1" customWidth="1"/>
    <col min="10" max="10" width="10.26953125" bestFit="1" customWidth="1"/>
    <col min="11" max="11" width="12.1796875" bestFit="1" customWidth="1"/>
    <col min="12" max="12" width="10.26953125" bestFit="1" customWidth="1"/>
    <col min="13" max="13" width="12.1796875" bestFit="1" customWidth="1"/>
    <col min="14" max="14" width="10.26953125" bestFit="1" customWidth="1"/>
    <col min="15" max="15" width="12.1796875" bestFit="1" customWidth="1"/>
    <col min="16" max="16" width="10.26953125" bestFit="1" customWidth="1"/>
    <col min="17" max="17" width="12.1796875" bestFit="1" customWidth="1"/>
    <col min="18" max="18" width="10.26953125" bestFit="1" customWidth="1"/>
    <col min="19" max="19" width="12.1796875" bestFit="1" customWidth="1"/>
    <col min="20" max="20" width="10.26953125" bestFit="1" customWidth="1"/>
    <col min="21" max="21" width="12.1796875" bestFit="1" customWidth="1"/>
    <col min="22" max="22" width="10.26953125" bestFit="1" customWidth="1"/>
    <col min="23" max="23" width="12.1796875" bestFit="1" customWidth="1"/>
    <col min="24" max="24" width="10.26953125" bestFit="1" customWidth="1"/>
    <col min="25" max="25" width="12.1796875" bestFit="1" customWidth="1"/>
    <col min="26" max="26" width="16.54296875" customWidth="1"/>
    <col min="27" max="27" width="14.453125" bestFit="1" customWidth="1"/>
    <col min="28" max="16384" width="8.7265625" style="17"/>
  </cols>
  <sheetData>
    <row r="1" spans="1:27" s="15" customFormat="1" x14ac:dyDescent="0.35">
      <c r="A1" s="6" t="s">
        <v>27</v>
      </c>
      <c r="B1" s="6" t="s">
        <v>10</v>
      </c>
      <c r="C1" s="6" t="s">
        <v>12</v>
      </c>
      <c r="D1" s="7"/>
      <c r="E1" s="7"/>
      <c r="F1" s="34" t="s">
        <v>16</v>
      </c>
      <c r="G1" s="35"/>
      <c r="H1" s="34" t="s">
        <v>18</v>
      </c>
      <c r="I1" s="35"/>
      <c r="J1" s="34" t="s">
        <v>19</v>
      </c>
      <c r="K1" s="35"/>
      <c r="L1" s="34" t="s">
        <v>20</v>
      </c>
      <c r="M1" s="35"/>
      <c r="N1" s="34" t="s">
        <v>21</v>
      </c>
      <c r="O1" s="35"/>
      <c r="P1" s="34" t="s">
        <v>22</v>
      </c>
      <c r="Q1" s="35"/>
      <c r="R1" s="34" t="s">
        <v>23</v>
      </c>
      <c r="S1" s="35"/>
      <c r="T1" s="34" t="s">
        <v>24</v>
      </c>
      <c r="U1" s="35"/>
      <c r="V1" s="34" t="s">
        <v>25</v>
      </c>
      <c r="W1" s="35"/>
      <c r="X1" s="36" t="s">
        <v>26</v>
      </c>
      <c r="Y1" s="36"/>
      <c r="Z1" s="37" t="s">
        <v>28</v>
      </c>
      <c r="AA1" s="38"/>
    </row>
    <row r="2" spans="1:27" s="16" customFormat="1" ht="15" thickBot="1" x14ac:dyDescent="0.4">
      <c r="A2" s="8" t="s">
        <v>0</v>
      </c>
      <c r="B2" s="9" t="s">
        <v>11</v>
      </c>
      <c r="C2" s="8" t="s">
        <v>1</v>
      </c>
      <c r="D2" s="10" t="s">
        <v>13</v>
      </c>
      <c r="E2" s="10"/>
      <c r="F2" s="11" t="s">
        <v>30</v>
      </c>
      <c r="G2" s="12" t="s">
        <v>29</v>
      </c>
      <c r="H2" s="11" t="s">
        <v>30</v>
      </c>
      <c r="I2" s="12" t="s">
        <v>29</v>
      </c>
      <c r="J2" s="11" t="s">
        <v>30</v>
      </c>
      <c r="K2" s="12" t="s">
        <v>29</v>
      </c>
      <c r="L2" s="11" t="s">
        <v>30</v>
      </c>
      <c r="M2" s="12" t="s">
        <v>29</v>
      </c>
      <c r="N2" s="11" t="s">
        <v>30</v>
      </c>
      <c r="O2" s="12" t="s">
        <v>29</v>
      </c>
      <c r="P2" s="11" t="s">
        <v>30</v>
      </c>
      <c r="Q2" s="12" t="s">
        <v>29</v>
      </c>
      <c r="R2" s="11" t="s">
        <v>30</v>
      </c>
      <c r="S2" s="12" t="s">
        <v>29</v>
      </c>
      <c r="T2" s="11" t="s">
        <v>30</v>
      </c>
      <c r="U2" s="12" t="s">
        <v>29</v>
      </c>
      <c r="V2" s="11" t="s">
        <v>30</v>
      </c>
      <c r="W2" s="12" t="s">
        <v>29</v>
      </c>
      <c r="X2" s="11" t="s">
        <v>30</v>
      </c>
      <c r="Y2" s="12" t="s">
        <v>29</v>
      </c>
      <c r="Z2" s="11" t="s">
        <v>17</v>
      </c>
      <c r="AA2" s="12" t="s">
        <v>29</v>
      </c>
    </row>
    <row r="3" spans="1:27" x14ac:dyDescent="0.35">
      <c r="A3" s="1"/>
      <c r="B3" s="1" t="s">
        <v>15</v>
      </c>
      <c r="C3" s="1" t="s">
        <v>14</v>
      </c>
      <c r="D3" t="s">
        <v>7</v>
      </c>
      <c r="E3" s="2" t="s">
        <v>3</v>
      </c>
      <c r="F3" s="18">
        <v>30.6774728</v>
      </c>
      <c r="G3" s="20">
        <v>325.97209245997499</v>
      </c>
      <c r="H3" s="18">
        <v>23.232843500000101</v>
      </c>
      <c r="I3" s="20">
        <v>430.42514361188501</v>
      </c>
      <c r="J3" s="18">
        <v>50.526221899999904</v>
      </c>
      <c r="K3" s="20">
        <v>197.917034441873</v>
      </c>
      <c r="L3" s="18">
        <v>40.771666500000102</v>
      </c>
      <c r="M3" s="20">
        <v>245.268365471398</v>
      </c>
      <c r="N3" s="18">
        <v>37.541568500000103</v>
      </c>
      <c r="O3" s="20">
        <v>266.37139575028499</v>
      </c>
      <c r="P3" s="18">
        <v>32.590256699999998</v>
      </c>
      <c r="Q3" s="20">
        <v>306.84017287902998</v>
      </c>
      <c r="R3" s="18">
        <v>42.171913800000098</v>
      </c>
      <c r="S3" s="20">
        <v>237.12464289443599</v>
      </c>
      <c r="T3" s="18">
        <v>18.962838699999999</v>
      </c>
      <c r="U3" s="20">
        <v>527.34720566915803</v>
      </c>
      <c r="V3" s="18">
        <v>18.467978800000001</v>
      </c>
      <c r="W3" s="20">
        <v>541.47777124370498</v>
      </c>
      <c r="X3" s="18">
        <v>19.276030499999901</v>
      </c>
      <c r="Y3" s="20">
        <v>518.779008987353</v>
      </c>
      <c r="Z3" s="30">
        <f>(F3+H3+J3+L3+N3+P3+R3+T3+V3+X3)/10</f>
        <v>31.421879170000022</v>
      </c>
      <c r="AA3" s="31">
        <f>(G3+I3+K3+M3+O3+Q3+S3+U3+W3+Y3)/10</f>
        <v>359.7522833409098</v>
      </c>
    </row>
    <row r="4" spans="1:27" ht="15" thickBot="1" x14ac:dyDescent="0.4">
      <c r="A4" s="3"/>
      <c r="B4" s="3" t="s">
        <v>15</v>
      </c>
      <c r="C4" s="3" t="s">
        <v>14</v>
      </c>
      <c r="D4" s="4" t="s">
        <v>7</v>
      </c>
      <c r="E4" s="5" t="s">
        <v>4</v>
      </c>
      <c r="F4" s="19">
        <v>18.967442900000002</v>
      </c>
      <c r="G4" s="21">
        <v>527.21919621542497</v>
      </c>
      <c r="H4" s="19">
        <v>19.214481499999899</v>
      </c>
      <c r="I4" s="21">
        <v>520.44079357540897</v>
      </c>
      <c r="J4" s="19">
        <v>23.554358100000002</v>
      </c>
      <c r="K4" s="21">
        <v>424.54988404035299</v>
      </c>
      <c r="L4" s="19">
        <v>23.804989399999901</v>
      </c>
      <c r="M4" s="21">
        <v>420.08000222003898</v>
      </c>
      <c r="N4" s="19">
        <v>22.762871100000002</v>
      </c>
      <c r="O4" s="21">
        <v>439.311893305056</v>
      </c>
      <c r="P4" s="19">
        <v>21.9160968999999</v>
      </c>
      <c r="Q4" s="21">
        <v>456.28562629689901</v>
      </c>
      <c r="R4" s="19">
        <v>27.275457199999899</v>
      </c>
      <c r="S4" s="21">
        <v>366.629967984551</v>
      </c>
      <c r="T4" s="19">
        <v>15.0171241999999</v>
      </c>
      <c r="U4" s="21">
        <v>665.90645897435002</v>
      </c>
      <c r="V4" s="19">
        <v>15.170040500000001</v>
      </c>
      <c r="W4" s="21">
        <v>659.19402126843102</v>
      </c>
      <c r="X4" s="19">
        <v>14.412713399999999</v>
      </c>
      <c r="Y4" s="21">
        <v>693.83187762548096</v>
      </c>
      <c r="Z4" s="32">
        <f>(F4+H4+J4+L4+N4+P4+R4+T4+V4+X4)/10</f>
        <v>20.209557519999947</v>
      </c>
      <c r="AA4" s="33">
        <f>(G4+I4+K4+M4+O4+Q4+S4+U4+W4+Y4)/10</f>
        <v>517.34497215059946</v>
      </c>
    </row>
    <row r="5" spans="1:27" x14ac:dyDescent="0.35">
      <c r="A5" s="13"/>
      <c r="B5" s="13" t="s">
        <v>15</v>
      </c>
      <c r="C5" s="13" t="s">
        <v>14</v>
      </c>
      <c r="D5" s="13" t="s">
        <v>2</v>
      </c>
      <c r="E5" s="2" t="s">
        <v>3</v>
      </c>
      <c r="F5" s="22">
        <v>6.3033699999999998E-2</v>
      </c>
      <c r="G5" s="23">
        <v>1586.4529608764799</v>
      </c>
      <c r="H5" s="22">
        <v>4.60466E-2</v>
      </c>
      <c r="I5" s="23">
        <v>2171.7130037831198</v>
      </c>
      <c r="J5" s="22">
        <v>4.4411600000000002E-2</v>
      </c>
      <c r="K5" s="23">
        <v>2251.66397968098</v>
      </c>
      <c r="L5" s="22">
        <v>4.4906499999999898E-2</v>
      </c>
      <c r="M5" s="23">
        <v>2226.8491198378802</v>
      </c>
      <c r="N5" s="22">
        <v>4.3499799999999998E-2</v>
      </c>
      <c r="O5" s="23">
        <v>2298.8611441891599</v>
      </c>
      <c r="P5" s="22">
        <v>4.3834600000000001E-2</v>
      </c>
      <c r="Q5" s="23">
        <v>2281.3028977109402</v>
      </c>
      <c r="R5" s="22">
        <v>4.3807599999999898E-2</v>
      </c>
      <c r="S5" s="23">
        <v>2282.7089363489399</v>
      </c>
      <c r="T5" s="22">
        <v>4.6858199999999899E-2</v>
      </c>
      <c r="U5" s="23">
        <v>2134.0981941261002</v>
      </c>
      <c r="V5" s="22">
        <v>4.6108799999999901E-2</v>
      </c>
      <c r="W5" s="23">
        <v>2168.78339926434</v>
      </c>
      <c r="X5" s="22">
        <v>6.9992399999999996E-2</v>
      </c>
      <c r="Y5" s="23">
        <v>1428.7265474537201</v>
      </c>
      <c r="Z5" s="26">
        <f>(F5+H5+J5+L5+N5+P5+R5+T5+V5+X5)/10</f>
        <v>4.9249979999999957E-2</v>
      </c>
      <c r="AA5" s="27">
        <f>(G5+I5+K5+M5+O5+Q5+S5+U5+W5+Y5)/10</f>
        <v>2083.1160183271659</v>
      </c>
    </row>
    <row r="6" spans="1:27" ht="15" thickBot="1" x14ac:dyDescent="0.4">
      <c r="A6" s="14"/>
      <c r="B6" s="14" t="s">
        <v>15</v>
      </c>
      <c r="C6" s="14" t="s">
        <v>14</v>
      </c>
      <c r="D6" s="14" t="s">
        <v>2</v>
      </c>
      <c r="E6" s="5" t="s">
        <v>4</v>
      </c>
      <c r="F6" s="24">
        <v>4.0525800000000001E-2</v>
      </c>
      <c r="G6" s="25">
        <v>2467.5638728908398</v>
      </c>
      <c r="H6" s="24">
        <v>3.7504700000000002E-2</v>
      </c>
      <c r="I6" s="25">
        <v>2666.3324863283701</v>
      </c>
      <c r="J6" s="24">
        <v>3.3266999999999998E-2</v>
      </c>
      <c r="K6" s="25">
        <v>3005.9819039889298</v>
      </c>
      <c r="L6" s="24">
        <v>3.4884600000000002E-2</v>
      </c>
      <c r="M6" s="25">
        <v>2866.5944284870602</v>
      </c>
      <c r="N6" s="24">
        <v>3.7938600000000003E-2</v>
      </c>
      <c r="O6" s="25">
        <v>2635.8379065120998</v>
      </c>
      <c r="P6" s="24">
        <v>3.2045200000000003E-2</v>
      </c>
      <c r="Q6" s="25">
        <v>3120.5921635689501</v>
      </c>
      <c r="R6" s="24">
        <v>3.3659799999999997E-2</v>
      </c>
      <c r="S6" s="25">
        <v>2970.9029762506002</v>
      </c>
      <c r="T6" s="24">
        <v>4.3809800000000003E-2</v>
      </c>
      <c r="U6" s="25">
        <v>2282.59430538372</v>
      </c>
      <c r="V6" s="24">
        <v>4.01638E-2</v>
      </c>
      <c r="W6" s="25">
        <v>2489.80425158973</v>
      </c>
      <c r="X6" s="24">
        <v>6.9996599999999895E-2</v>
      </c>
      <c r="Y6" s="25">
        <v>1428.6408196969501</v>
      </c>
      <c r="Z6" s="28">
        <f>(F6+H6+J6+L6+N6+P6+R6+T6+V6+X6)/10</f>
        <v>4.0379589999999979E-2</v>
      </c>
      <c r="AA6" s="29">
        <f>(G6+I6+K6+M6+O6+Q6+S6+U6+W6+Y6)/10</f>
        <v>2593.4845114697246</v>
      </c>
    </row>
    <row r="7" spans="1:27" x14ac:dyDescent="0.35">
      <c r="A7" s="1"/>
      <c r="B7" s="1" t="s">
        <v>15</v>
      </c>
      <c r="C7" s="1" t="s">
        <v>14</v>
      </c>
      <c r="D7" s="1" t="s">
        <v>5</v>
      </c>
      <c r="E7" s="2" t="s">
        <v>3</v>
      </c>
      <c r="F7" s="18">
        <v>0.98277149999999902</v>
      </c>
      <c r="G7" s="20">
        <v>1017.5305246438199</v>
      </c>
      <c r="H7" s="18">
        <v>1.0263206</v>
      </c>
      <c r="I7" s="20">
        <v>974.35440738498198</v>
      </c>
      <c r="J7" s="18">
        <v>0.98423089999999902</v>
      </c>
      <c r="K7" s="20">
        <v>1016.02174855514</v>
      </c>
      <c r="L7" s="18">
        <v>0.96407979999999904</v>
      </c>
      <c r="M7" s="20">
        <v>1037.25853399272</v>
      </c>
      <c r="N7" s="18">
        <v>1.1432523000000001</v>
      </c>
      <c r="O7" s="20">
        <v>874.69756238408604</v>
      </c>
      <c r="P7" s="18">
        <v>0.99249359999999898</v>
      </c>
      <c r="Q7" s="20">
        <v>1007.56317219577</v>
      </c>
      <c r="R7" s="18">
        <v>1.0988818999999901</v>
      </c>
      <c r="S7" s="20">
        <v>910.01589888776903</v>
      </c>
      <c r="T7" s="18">
        <v>1.07683839999999</v>
      </c>
      <c r="U7" s="20">
        <v>928.644446557626</v>
      </c>
      <c r="V7" s="18">
        <v>1.0607249999999999</v>
      </c>
      <c r="W7" s="20">
        <v>942.75142001932602</v>
      </c>
      <c r="X7" s="18">
        <v>1.02881309999999</v>
      </c>
      <c r="Y7" s="20">
        <v>971.99384416858595</v>
      </c>
      <c r="Z7" s="30">
        <f t="shared" ref="Z7:Z14" si="0">(F7+H7+J7+L7+N7+P7+R7+T7+V7+X7)/10</f>
        <v>1.0358407099999967</v>
      </c>
      <c r="AA7" s="31">
        <f t="shared" ref="AA7:AA14" si="1">(G7+I7+K7+M7+O7+Q7+S7+U7+W7+Y7)/10</f>
        <v>968.08315587898255</v>
      </c>
    </row>
    <row r="8" spans="1:27" ht="15" thickBot="1" x14ac:dyDescent="0.4">
      <c r="A8" s="3"/>
      <c r="B8" s="3" t="s">
        <v>15</v>
      </c>
      <c r="C8" s="3" t="s">
        <v>14</v>
      </c>
      <c r="D8" s="3" t="s">
        <v>5</v>
      </c>
      <c r="E8" s="5" t="s">
        <v>4</v>
      </c>
      <c r="F8" s="19">
        <v>0.39155499999999999</v>
      </c>
      <c r="G8" s="21">
        <v>2553.9196281493</v>
      </c>
      <c r="H8" s="19">
        <v>0.36503219999999997</v>
      </c>
      <c r="I8" s="21">
        <v>2739.4843523393201</v>
      </c>
      <c r="J8" s="19">
        <v>0.28384369999999998</v>
      </c>
      <c r="K8" s="21">
        <v>3523.0656872074301</v>
      </c>
      <c r="L8" s="19">
        <v>0.28259109999999998</v>
      </c>
      <c r="M8" s="21">
        <v>3538.6818622383998</v>
      </c>
      <c r="N8" s="19">
        <v>0.59969029999999901</v>
      </c>
      <c r="O8" s="21">
        <v>1667.5273887204701</v>
      </c>
      <c r="P8" s="19">
        <v>0.36732169999999997</v>
      </c>
      <c r="Q8" s="21">
        <v>2722.4092668633498</v>
      </c>
      <c r="R8" s="19">
        <v>0.32275920000000002</v>
      </c>
      <c r="S8" s="21">
        <v>3098.2850372661701</v>
      </c>
      <c r="T8" s="19">
        <v>0.465043399999999</v>
      </c>
      <c r="U8" s="21">
        <v>2150.33693629454</v>
      </c>
      <c r="V8" s="19">
        <v>0.39727689999999999</v>
      </c>
      <c r="W8" s="21">
        <v>2517.13603282748</v>
      </c>
      <c r="X8" s="19">
        <v>0.41114010000000001</v>
      </c>
      <c r="Y8" s="21">
        <v>2432.26092516881</v>
      </c>
      <c r="Z8" s="32">
        <f t="shared" si="0"/>
        <v>0.38862535999999975</v>
      </c>
      <c r="AA8" s="33">
        <f t="shared" si="1"/>
        <v>2694.3107117075269</v>
      </c>
    </row>
    <row r="9" spans="1:27" x14ac:dyDescent="0.35">
      <c r="A9" s="13"/>
      <c r="B9" s="13" t="s">
        <v>15</v>
      </c>
      <c r="C9" s="13" t="s">
        <v>14</v>
      </c>
      <c r="D9" s="13" t="s">
        <v>6</v>
      </c>
      <c r="E9" s="2" t="s">
        <v>3</v>
      </c>
      <c r="F9" s="22">
        <v>23.461955399999901</v>
      </c>
      <c r="G9" s="23">
        <v>852.44386748770296</v>
      </c>
      <c r="H9" s="22">
        <v>25.0700708</v>
      </c>
      <c r="I9" s="23">
        <v>797.764001528069</v>
      </c>
      <c r="J9" s="22">
        <v>24.703113799999901</v>
      </c>
      <c r="K9" s="23">
        <v>809.61453531416703</v>
      </c>
      <c r="L9" s="22">
        <v>25.894984899999901</v>
      </c>
      <c r="M9" s="23">
        <v>772.35032486927605</v>
      </c>
      <c r="N9" s="22">
        <v>28.444818099999999</v>
      </c>
      <c r="O9" s="23">
        <v>703.11576364061898</v>
      </c>
      <c r="P9" s="22">
        <v>31.012049699999999</v>
      </c>
      <c r="Q9" s="23">
        <v>644.91061356708701</v>
      </c>
      <c r="R9" s="22">
        <v>22.863835600000002</v>
      </c>
      <c r="S9" s="23">
        <v>874.74386843474304</v>
      </c>
      <c r="T9" s="22">
        <v>22.8839959999999</v>
      </c>
      <c r="U9" s="23">
        <v>873.97323439490197</v>
      </c>
      <c r="V9" s="22">
        <v>42.318959200000002</v>
      </c>
      <c r="W9" s="23">
        <v>472.60141501778702</v>
      </c>
      <c r="X9" s="22">
        <v>41.074175199999999</v>
      </c>
      <c r="Y9" s="23">
        <v>486.92395897459102</v>
      </c>
      <c r="Z9" s="26">
        <f t="shared" si="0"/>
        <v>28.772795869999964</v>
      </c>
      <c r="AA9" s="27">
        <f t="shared" si="1"/>
        <v>728.84415832289437</v>
      </c>
    </row>
    <row r="10" spans="1:27" ht="15" thickBot="1" x14ac:dyDescent="0.4">
      <c r="A10" s="14"/>
      <c r="B10" s="14" t="s">
        <v>15</v>
      </c>
      <c r="C10" s="14" t="s">
        <v>14</v>
      </c>
      <c r="D10" s="14" t="s">
        <v>6</v>
      </c>
      <c r="E10" s="5" t="s">
        <v>4</v>
      </c>
      <c r="F10" s="24">
        <v>20.134033599999999</v>
      </c>
      <c r="G10" s="25">
        <v>993.34293352922498</v>
      </c>
      <c r="H10" s="24">
        <v>19.0520309999999</v>
      </c>
      <c r="I10" s="25">
        <v>1049.7568474458101</v>
      </c>
      <c r="J10" s="24">
        <v>17.231991699999998</v>
      </c>
      <c r="K10" s="25">
        <v>1160.6319425049301</v>
      </c>
      <c r="L10" s="24">
        <v>15.325592299999901</v>
      </c>
      <c r="M10" s="25">
        <v>1305.0066586985999</v>
      </c>
      <c r="N10" s="24">
        <v>24.999912200000001</v>
      </c>
      <c r="O10" s="25">
        <v>800.00280960986697</v>
      </c>
      <c r="P10" s="24">
        <v>23.6188264</v>
      </c>
      <c r="Q10" s="25">
        <v>846.78212461902797</v>
      </c>
      <c r="R10" s="24">
        <v>16.7423392</v>
      </c>
      <c r="S10" s="25">
        <v>1194.57620354508</v>
      </c>
      <c r="T10" s="24">
        <v>16.6904629</v>
      </c>
      <c r="U10" s="25">
        <v>1198.2891139586</v>
      </c>
      <c r="V10" s="24">
        <v>24.541599399999999</v>
      </c>
      <c r="W10" s="25">
        <v>814.94281094002304</v>
      </c>
      <c r="X10" s="24">
        <v>23.613530399999998</v>
      </c>
      <c r="Y10" s="25">
        <v>846.97203938636801</v>
      </c>
      <c r="Z10" s="28">
        <f t="shared" si="0"/>
        <v>20.195031909999976</v>
      </c>
      <c r="AA10" s="29">
        <f t="shared" si="1"/>
        <v>1021.0303484237531</v>
      </c>
    </row>
    <row r="11" spans="1:27" x14ac:dyDescent="0.35">
      <c r="A11" s="1"/>
      <c r="B11" s="1" t="s">
        <v>15</v>
      </c>
      <c r="C11" s="1" t="s">
        <v>14</v>
      </c>
      <c r="D11" s="1" t="s">
        <v>8</v>
      </c>
      <c r="E11" s="2" t="s">
        <v>3</v>
      </c>
      <c r="F11" s="18">
        <v>10.8923088</v>
      </c>
      <c r="G11" s="20">
        <v>459.039501340615</v>
      </c>
      <c r="H11" s="18">
        <v>10.844425899999999</v>
      </c>
      <c r="I11" s="20">
        <v>461.06636221286698</v>
      </c>
      <c r="J11" s="18">
        <v>11.1178987</v>
      </c>
      <c r="K11" s="20">
        <v>449.72527047759399</v>
      </c>
      <c r="L11" s="18">
        <v>11.1676</v>
      </c>
      <c r="M11" s="20">
        <v>447.72377234141601</v>
      </c>
      <c r="N11" s="18">
        <v>15.0486526</v>
      </c>
      <c r="O11" s="20">
        <v>332.25565988545702</v>
      </c>
      <c r="P11" s="18">
        <v>12.3309906</v>
      </c>
      <c r="Q11" s="20">
        <v>405.48242734042702</v>
      </c>
      <c r="R11" s="18">
        <v>15.960616399999999</v>
      </c>
      <c r="S11" s="20">
        <v>313.27110900303302</v>
      </c>
      <c r="T11" s="18">
        <v>10.9439399</v>
      </c>
      <c r="U11" s="20">
        <v>456.87385399475698</v>
      </c>
      <c r="V11" s="18">
        <v>12.0583492</v>
      </c>
      <c r="W11" s="20">
        <v>414.65045646546702</v>
      </c>
      <c r="X11" s="18">
        <v>12.6476761</v>
      </c>
      <c r="Y11" s="20">
        <v>395.32954200179103</v>
      </c>
      <c r="Z11" s="30">
        <f t="shared" si="0"/>
        <v>12.30124582</v>
      </c>
      <c r="AA11" s="31">
        <f t="shared" si="1"/>
        <v>413.54179550634245</v>
      </c>
    </row>
    <row r="12" spans="1:27" ht="15" thickBot="1" x14ac:dyDescent="0.4">
      <c r="A12" s="3"/>
      <c r="B12" s="3" t="s">
        <v>15</v>
      </c>
      <c r="C12" s="3" t="s">
        <v>14</v>
      </c>
      <c r="D12" s="3" t="s">
        <v>8</v>
      </c>
      <c r="E12" s="5" t="s">
        <v>4</v>
      </c>
      <c r="F12" s="19">
        <v>7.5970969000000004</v>
      </c>
      <c r="G12" s="21">
        <v>658.14614000776999</v>
      </c>
      <c r="H12" s="19">
        <v>7.4070508999999998</v>
      </c>
      <c r="I12" s="21">
        <v>675.03248830111295</v>
      </c>
      <c r="J12" s="19">
        <v>4.1470251999999999</v>
      </c>
      <c r="K12" s="21">
        <v>1205.6835343079099</v>
      </c>
      <c r="L12" s="19">
        <v>6.8281255999999999</v>
      </c>
      <c r="M12" s="21">
        <v>732.26538187873996</v>
      </c>
      <c r="N12" s="19">
        <v>6.4798564999999897</v>
      </c>
      <c r="O12" s="21">
        <v>771.62202588899902</v>
      </c>
      <c r="P12" s="19">
        <v>5.7798749000000003</v>
      </c>
      <c r="Q12" s="21">
        <v>865.07062635559805</v>
      </c>
      <c r="R12" s="19">
        <v>6.9459961000000003</v>
      </c>
      <c r="S12" s="21">
        <v>719.83916028976705</v>
      </c>
      <c r="T12" s="19">
        <v>5.6342376999999999</v>
      </c>
      <c r="U12" s="21">
        <v>887.43149760969402</v>
      </c>
      <c r="V12" s="19">
        <v>4.8358692000000003</v>
      </c>
      <c r="W12" s="21">
        <v>1033.94028936928</v>
      </c>
      <c r="X12" s="19">
        <v>9.3579934999999992</v>
      </c>
      <c r="Y12" s="21">
        <v>534.30257244782194</v>
      </c>
      <c r="Z12" s="32">
        <f t="shared" si="0"/>
        <v>6.50131265</v>
      </c>
      <c r="AA12" s="33">
        <f t="shared" si="1"/>
        <v>808.33337164566922</v>
      </c>
    </row>
    <row r="13" spans="1:27" x14ac:dyDescent="0.35">
      <c r="A13" s="13"/>
      <c r="B13" s="13" t="s">
        <v>15</v>
      </c>
      <c r="C13" s="13" t="s">
        <v>14</v>
      </c>
      <c r="D13" s="13" t="s">
        <v>9</v>
      </c>
      <c r="E13" s="2" t="s">
        <v>3</v>
      </c>
      <c r="F13" s="22">
        <v>8.3343130999999993</v>
      </c>
      <c r="G13" s="23">
        <v>479.94357207434399</v>
      </c>
      <c r="H13" s="22">
        <v>8.7820468999999992</v>
      </c>
      <c r="I13" s="23">
        <v>455.474679826635</v>
      </c>
      <c r="J13" s="22">
        <v>8.3248773000000007</v>
      </c>
      <c r="K13" s="23">
        <v>480.48756226112698</v>
      </c>
      <c r="L13" s="22">
        <v>9.3129856999999898</v>
      </c>
      <c r="M13" s="23">
        <v>429.50780006029601</v>
      </c>
      <c r="N13" s="22">
        <v>8.4470784000000005</v>
      </c>
      <c r="O13" s="23">
        <v>473.53650701288598</v>
      </c>
      <c r="P13" s="22">
        <v>8.8473208999999997</v>
      </c>
      <c r="Q13" s="23">
        <v>452.11426659114397</v>
      </c>
      <c r="R13" s="22">
        <v>8.3809225000000005</v>
      </c>
      <c r="S13" s="23">
        <v>477.27442891877303</v>
      </c>
      <c r="T13" s="22">
        <v>8.9415285999999998</v>
      </c>
      <c r="U13" s="23">
        <v>447.35080308304299</v>
      </c>
      <c r="V13" s="22">
        <v>8.6995837999999992</v>
      </c>
      <c r="W13" s="23">
        <v>459.79211097432</v>
      </c>
      <c r="X13" s="22">
        <v>8.6635016999999994</v>
      </c>
      <c r="Y13" s="23">
        <v>461.70707163363198</v>
      </c>
      <c r="Z13" s="26">
        <f t="shared" si="0"/>
        <v>8.6734158899999976</v>
      </c>
      <c r="AA13" s="27">
        <f t="shared" si="1"/>
        <v>461.71888024361999</v>
      </c>
    </row>
    <row r="14" spans="1:27" ht="15" thickBot="1" x14ac:dyDescent="0.4">
      <c r="A14" s="14"/>
      <c r="B14" s="14" t="s">
        <v>15</v>
      </c>
      <c r="C14" s="14" t="s">
        <v>14</v>
      </c>
      <c r="D14" s="14" t="s">
        <v>9</v>
      </c>
      <c r="E14" s="5" t="s">
        <v>4</v>
      </c>
      <c r="F14" s="24">
        <v>6.3562311999999999</v>
      </c>
      <c r="G14" s="25">
        <v>629.303729543381</v>
      </c>
      <c r="H14" s="24">
        <v>2.6617410000000001</v>
      </c>
      <c r="I14" s="25">
        <v>1502.77581477686</v>
      </c>
      <c r="J14" s="24">
        <v>5.2445579999999996</v>
      </c>
      <c r="K14" s="25">
        <v>762.69535011339303</v>
      </c>
      <c r="L14" s="24">
        <v>3.7009865</v>
      </c>
      <c r="M14" s="25">
        <v>1080.7929183205599</v>
      </c>
      <c r="N14" s="24">
        <v>3.2285585000000001</v>
      </c>
      <c r="O14" s="25">
        <v>1238.9430143514501</v>
      </c>
      <c r="P14" s="24">
        <v>3.0035322</v>
      </c>
      <c r="Q14" s="25">
        <v>1331.76531285397</v>
      </c>
      <c r="R14" s="24">
        <v>3.2187630999999999</v>
      </c>
      <c r="S14" s="25">
        <v>1242.7133888791</v>
      </c>
      <c r="T14" s="24">
        <v>2.9824375000000001</v>
      </c>
      <c r="U14" s="25">
        <v>1341.1848529935601</v>
      </c>
      <c r="V14" s="24">
        <v>2.9808401999999998</v>
      </c>
      <c r="W14" s="25">
        <v>1341.9035344464201</v>
      </c>
      <c r="X14" s="24">
        <v>2.8649610999999999</v>
      </c>
      <c r="Y14" s="25">
        <v>1396.1795153169701</v>
      </c>
      <c r="Z14" s="28">
        <f t="shared" si="0"/>
        <v>3.6242609299999997</v>
      </c>
      <c r="AA14" s="29">
        <f t="shared" si="1"/>
        <v>1186.8257431595662</v>
      </c>
    </row>
  </sheetData>
  <mergeCells count="11">
    <mergeCell ref="F1:G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R1:S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VWG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AdminReis</dc:creator>
  <cp:lastModifiedBy>Mathias Reis</cp:lastModifiedBy>
  <dcterms:created xsi:type="dcterms:W3CDTF">2015-06-05T18:19:34Z</dcterms:created>
  <dcterms:modified xsi:type="dcterms:W3CDTF">2025-05-14T21:16:30Z</dcterms:modified>
</cp:coreProperties>
</file>